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810" yWindow="3495" windowWidth="15315" windowHeight="9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Sheet1!$A$2:$I$59</definedName>
  </definedName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3" i="1"/>
</calcChain>
</file>

<file path=xl/sharedStrings.xml><?xml version="1.0" encoding="utf-8"?>
<sst xmlns="http://schemas.openxmlformats.org/spreadsheetml/2006/main" count="295" uniqueCount="157">
  <si>
    <t>学号</t>
  </si>
  <si>
    <t>姓名</t>
  </si>
  <si>
    <t>课程名称</t>
  </si>
  <si>
    <t>学分</t>
  </si>
  <si>
    <t>行政班</t>
  </si>
  <si>
    <t>孙锋译</t>
  </si>
  <si>
    <t>应用数学Ⅰ</t>
  </si>
  <si>
    <t>土木19-2（四）</t>
  </si>
  <si>
    <t>郑佳慧</t>
  </si>
  <si>
    <t>会计学原理</t>
  </si>
  <si>
    <t>会计19-2（四）</t>
  </si>
  <si>
    <t>陈曦</t>
  </si>
  <si>
    <t>房屋建筑学课程设计</t>
  </si>
  <si>
    <t>土木19-1（四）</t>
  </si>
  <si>
    <t>侯广林</t>
  </si>
  <si>
    <t>体育Ⅲ</t>
  </si>
  <si>
    <t>工管19（四）</t>
  </si>
  <si>
    <t>形势与政策</t>
  </si>
  <si>
    <t>创新创业课程</t>
  </si>
  <si>
    <t>中级财务会计Ⅱ</t>
  </si>
  <si>
    <t>王彦清</t>
  </si>
  <si>
    <t>机自20-1（四）</t>
  </si>
  <si>
    <t>机自20-2（四）</t>
  </si>
  <si>
    <t>体育Ⅰ</t>
  </si>
  <si>
    <t>程懿航</t>
  </si>
  <si>
    <t>杨子一</t>
  </si>
  <si>
    <t>自动化20-3（四）</t>
  </si>
  <si>
    <t>倪常清</t>
  </si>
  <si>
    <t>刘子策</t>
  </si>
  <si>
    <t>模具技术与应用</t>
  </si>
  <si>
    <t>机自19-1（四）</t>
  </si>
  <si>
    <t>赵健博</t>
  </si>
  <si>
    <t>机械制造设备</t>
  </si>
  <si>
    <t>潘星辰</t>
  </si>
  <si>
    <t>液压与气动技术</t>
  </si>
  <si>
    <t>耿昊禹</t>
  </si>
  <si>
    <t>工业计算机网络与通信</t>
  </si>
  <si>
    <t>自动化19-2（四）</t>
  </si>
  <si>
    <t>电气控制技术</t>
  </si>
  <si>
    <t>阎寿桢</t>
  </si>
  <si>
    <t>机械设计课程设计</t>
  </si>
  <si>
    <t>机自19-2（四）</t>
  </si>
  <si>
    <t>孙灏茗</t>
  </si>
  <si>
    <t>辛仲禧</t>
  </si>
  <si>
    <t>土力学与地基基础</t>
  </si>
  <si>
    <t>肖子木</t>
  </si>
  <si>
    <t>陈峙霖</t>
  </si>
  <si>
    <t>李涵</t>
  </si>
  <si>
    <t>互换性与技术测量</t>
  </si>
  <si>
    <t>徐硕</t>
  </si>
  <si>
    <t>机械原理</t>
  </si>
  <si>
    <t>应用力学</t>
  </si>
  <si>
    <t>佟政霖</t>
  </si>
  <si>
    <t>郑博文</t>
  </si>
  <si>
    <t>电工电子技术</t>
  </si>
  <si>
    <t>于程博</t>
  </si>
  <si>
    <t>机自20-3（四）</t>
  </si>
  <si>
    <t>李鉴林</t>
  </si>
  <si>
    <t>邱超</t>
  </si>
  <si>
    <t>陈湘宁</t>
  </si>
  <si>
    <t>王成隆</t>
  </si>
  <si>
    <t>汽服20（四）</t>
  </si>
  <si>
    <t>李显宏</t>
  </si>
  <si>
    <t>沈兆一</t>
  </si>
  <si>
    <t>张鑫泽</t>
  </si>
  <si>
    <t>陈一平</t>
  </si>
  <si>
    <t>单威</t>
  </si>
  <si>
    <t>牛士峻</t>
  </si>
  <si>
    <t>土木20-1（四）</t>
  </si>
  <si>
    <t>建设法规</t>
  </si>
  <si>
    <t>李奕作</t>
  </si>
  <si>
    <t>赵旭</t>
  </si>
  <si>
    <t>建筑力学</t>
  </si>
  <si>
    <t>康紫奇</t>
  </si>
  <si>
    <t>土木20-2（四）</t>
  </si>
  <si>
    <t>梁卜沣</t>
  </si>
  <si>
    <t>井喆</t>
  </si>
  <si>
    <t>工管20（四）</t>
  </si>
  <si>
    <t>管理学基础</t>
  </si>
  <si>
    <t>苏家懿</t>
  </si>
  <si>
    <t>赵城浩</t>
  </si>
  <si>
    <t>王子源</t>
  </si>
  <si>
    <t>数字电子技术（含实验）</t>
  </si>
  <si>
    <t>自动化20-2（四）</t>
  </si>
  <si>
    <t>董家辰</t>
  </si>
  <si>
    <t>杨浩楠</t>
  </si>
  <si>
    <t>电子设备安装调试实习</t>
  </si>
  <si>
    <t>重修人数</t>
    <phoneticPr fontId="3" type="noConversion"/>
  </si>
  <si>
    <t>重修学时</t>
    <phoneticPr fontId="3" type="noConversion"/>
  </si>
  <si>
    <t>任课教师</t>
    <phoneticPr fontId="3" type="noConversion"/>
  </si>
  <si>
    <t>备注</t>
    <phoneticPr fontId="3" type="noConversion"/>
  </si>
  <si>
    <t>附件1：19、20级中职本单学期重修上课安排（重修人数在15人以下）</t>
    <phoneticPr fontId="3" type="noConversion"/>
  </si>
  <si>
    <t>谢英杰</t>
    <phoneticPr fontId="3" type="noConversion"/>
  </si>
  <si>
    <t>20***20230</t>
  </si>
  <si>
    <t>20***20321</t>
  </si>
  <si>
    <t>20***10302</t>
  </si>
  <si>
    <t>20***10323</t>
  </si>
  <si>
    <t>17***20225</t>
  </si>
  <si>
    <t>19***40122</t>
  </si>
  <si>
    <t>20***70105</t>
  </si>
  <si>
    <t>20***70112</t>
  </si>
  <si>
    <t>20***10118</t>
  </si>
  <si>
    <t>20***10222</t>
  </si>
  <si>
    <t>20***10320</t>
  </si>
  <si>
    <t>19***50222</t>
  </si>
  <si>
    <t>17***10228</t>
  </si>
  <si>
    <t>20***10127</t>
  </si>
  <si>
    <t>20***10215</t>
  </si>
  <si>
    <t>20***60104</t>
  </si>
  <si>
    <t>20***60123</t>
  </si>
  <si>
    <t>20***60124</t>
  </si>
  <si>
    <t>19***10122</t>
  </si>
  <si>
    <t>19***10209</t>
  </si>
  <si>
    <t>19***10215</t>
  </si>
  <si>
    <t>19***40105</t>
  </si>
  <si>
    <t>20***40111</t>
  </si>
  <si>
    <t>20***40227</t>
  </si>
  <si>
    <t>20***40117</t>
  </si>
  <si>
    <t>20***40228</t>
  </si>
  <si>
    <t>20***70125</t>
  </si>
  <si>
    <t>19***10106</t>
  </si>
  <si>
    <t>20***20203</t>
  </si>
  <si>
    <t>20***20327</t>
  </si>
  <si>
    <t>19***70120</t>
  </si>
  <si>
    <t>19***40219</t>
  </si>
  <si>
    <t>19***40222</t>
  </si>
  <si>
    <t>19***10130</t>
  </si>
  <si>
    <t>20***60114</t>
  </si>
  <si>
    <t>20***60122</t>
  </si>
  <si>
    <t>20***60126</t>
  </si>
  <si>
    <t>20***10329</t>
  </si>
  <si>
    <t>19***40214</t>
  </si>
  <si>
    <t>20***10104</t>
  </si>
  <si>
    <t>20***10230</t>
  </si>
  <si>
    <t>20***20319</t>
  </si>
  <si>
    <t>马振峰</t>
  </si>
  <si>
    <t>冷芳</t>
  </si>
  <si>
    <t>程晖</t>
  </si>
  <si>
    <t>于军</t>
  </si>
  <si>
    <t>姜俊颖</t>
  </si>
  <si>
    <t>孟政</t>
  </si>
  <si>
    <t>丁堃</t>
  </si>
  <si>
    <t>林木</t>
  </si>
  <si>
    <t>冯进成</t>
  </si>
  <si>
    <t>蒋月静</t>
  </si>
  <si>
    <t>刘颖</t>
  </si>
  <si>
    <t>佟世炜</t>
  </si>
  <si>
    <t>孙维</t>
    <phoneticPr fontId="3" type="noConversion"/>
  </si>
  <si>
    <t>姜洋</t>
  </si>
  <si>
    <t>李新</t>
  </si>
  <si>
    <t>张春玲</t>
  </si>
  <si>
    <t>董宁</t>
  </si>
  <si>
    <t>王有东</t>
    <phoneticPr fontId="3" type="noConversion"/>
  </si>
  <si>
    <t>付明春</t>
  </si>
  <si>
    <t>孙维</t>
    <phoneticPr fontId="3" type="noConversion"/>
  </si>
  <si>
    <t>冯丽</t>
  </si>
  <si>
    <t>宋辉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</si>
</sst>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SimSun"/>
      <charset val="134"/>
    </font>
    <font>
      <sz val="10"/>
      <color theme="1"/>
      <name val="宋体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" fillId="0" borderId="1" xfId="1" quotePrefix="1" applyFont="1" applyBorder="1" applyAlignment="1">
      <alignment horizontal="left" vertical="center"/>
    </xf>
    <xf numFmtId="0" fontId="4" fillId="0" borderId="1" xfId="1" quotePrefix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76" fontId="4" fillId="0" borderId="1" xfId="1" quotePrefix="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2" borderId="1" xfId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10" workbookViewId="0">
      <selection activeCell="J19" sqref="J19"/>
    </sheetView>
  </sheetViews>
  <sheetFormatPr defaultRowHeight="13.5"/>
  <cols>
    <col min="1" max="1" width="15" customWidth="1"/>
    <col min="2" max="2" width="13.375" customWidth="1"/>
    <col min="3" max="3" width="10" customWidth="1"/>
    <col min="4" max="4" width="21.5" customWidth="1"/>
  </cols>
  <sheetData>
    <row r="1" spans="1:9" ht="39" customHeight="1">
      <c r="A1" s="16" t="s">
        <v>91</v>
      </c>
      <c r="B1" s="17"/>
      <c r="C1" s="17"/>
      <c r="D1" s="17"/>
      <c r="E1" s="17"/>
      <c r="F1" s="17"/>
      <c r="G1" s="17"/>
      <c r="H1" s="17"/>
      <c r="I1" s="17"/>
    </row>
    <row r="2" spans="1:9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87</v>
      </c>
      <c r="G2" s="1" t="s">
        <v>88</v>
      </c>
      <c r="H2" s="1" t="s">
        <v>89</v>
      </c>
      <c r="I2" s="1" t="s">
        <v>90</v>
      </c>
    </row>
    <row r="3" spans="1:9">
      <c r="A3" s="6" t="s">
        <v>83</v>
      </c>
      <c r="B3" s="5" t="s">
        <v>93</v>
      </c>
      <c r="C3" s="6" t="s">
        <v>84</v>
      </c>
      <c r="D3" s="6" t="s">
        <v>18</v>
      </c>
      <c r="E3" s="8">
        <v>1.5</v>
      </c>
      <c r="F3" s="9">
        <v>2</v>
      </c>
      <c r="G3" s="12">
        <f>E3*16/3</f>
        <v>8</v>
      </c>
      <c r="H3" s="13" t="s">
        <v>135</v>
      </c>
      <c r="I3" s="6"/>
    </row>
    <row r="4" spans="1:9">
      <c r="A4" s="6" t="s">
        <v>26</v>
      </c>
      <c r="B4" s="5" t="s">
        <v>94</v>
      </c>
      <c r="C4" s="6" t="s">
        <v>85</v>
      </c>
      <c r="D4" s="6" t="s">
        <v>18</v>
      </c>
      <c r="E4" s="8">
        <v>1.5</v>
      </c>
      <c r="F4" s="9">
        <v>2</v>
      </c>
      <c r="G4" s="12">
        <f>E4*16/3</f>
        <v>8</v>
      </c>
      <c r="H4" s="13" t="s">
        <v>135</v>
      </c>
      <c r="I4" s="6"/>
    </row>
    <row r="5" spans="1:9">
      <c r="A5" s="6" t="s">
        <v>56</v>
      </c>
      <c r="B5" s="5" t="s">
        <v>95</v>
      </c>
      <c r="C5" s="6" t="s">
        <v>55</v>
      </c>
      <c r="D5" s="6" t="s">
        <v>54</v>
      </c>
      <c r="E5" s="8">
        <v>3</v>
      </c>
      <c r="F5" s="9">
        <v>2</v>
      </c>
      <c r="G5" s="12">
        <f>E5*16/3</f>
        <v>16</v>
      </c>
      <c r="H5" s="13" t="s">
        <v>136</v>
      </c>
      <c r="I5" s="6"/>
    </row>
    <row r="6" spans="1:9">
      <c r="A6" s="6" t="s">
        <v>56</v>
      </c>
      <c r="B6" s="5" t="s">
        <v>96</v>
      </c>
      <c r="C6" s="6" t="s">
        <v>58</v>
      </c>
      <c r="D6" s="6" t="s">
        <v>54</v>
      </c>
      <c r="E6" s="8">
        <v>3</v>
      </c>
      <c r="F6" s="9">
        <v>2</v>
      </c>
      <c r="G6" s="12">
        <f>E6*16/3</f>
        <v>16</v>
      </c>
      <c r="H6" s="13" t="s">
        <v>136</v>
      </c>
      <c r="I6" s="6"/>
    </row>
    <row r="7" spans="1:9">
      <c r="A7" s="6" t="s">
        <v>37</v>
      </c>
      <c r="B7" s="5" t="s">
        <v>97</v>
      </c>
      <c r="C7" s="6" t="s">
        <v>35</v>
      </c>
      <c r="D7" s="6" t="s">
        <v>38</v>
      </c>
      <c r="E7" s="8">
        <v>3</v>
      </c>
      <c r="F7" s="8">
        <v>1</v>
      </c>
      <c r="G7" s="12">
        <f>E7*16/3</f>
        <v>16</v>
      </c>
      <c r="H7" s="13" t="s">
        <v>137</v>
      </c>
      <c r="I7" s="6"/>
    </row>
    <row r="8" spans="1:9">
      <c r="A8" s="6" t="s">
        <v>26</v>
      </c>
      <c r="B8" s="5" t="s">
        <v>94</v>
      </c>
      <c r="C8" s="6" t="s">
        <v>85</v>
      </c>
      <c r="D8" s="6" t="s">
        <v>86</v>
      </c>
      <c r="E8" s="8">
        <v>2</v>
      </c>
      <c r="F8" s="9">
        <v>1</v>
      </c>
      <c r="G8" s="12">
        <f>E8*16/3</f>
        <v>10.666666666666666</v>
      </c>
      <c r="H8" s="13" t="s">
        <v>138</v>
      </c>
      <c r="I8" s="6"/>
    </row>
    <row r="9" spans="1:9" ht="16.5">
      <c r="A9" s="3" t="s">
        <v>13</v>
      </c>
      <c r="B9" s="2" t="s">
        <v>98</v>
      </c>
      <c r="C9" s="3" t="s">
        <v>11</v>
      </c>
      <c r="D9" s="3" t="s">
        <v>12</v>
      </c>
      <c r="E9" s="10">
        <v>2</v>
      </c>
      <c r="F9" s="11">
        <v>1</v>
      </c>
      <c r="G9" s="12">
        <f>E9*16/3</f>
        <v>10.666666666666666</v>
      </c>
      <c r="H9" s="14" t="s">
        <v>145</v>
      </c>
      <c r="I9" s="3"/>
    </row>
    <row r="10" spans="1:9">
      <c r="A10" s="6" t="s">
        <v>37</v>
      </c>
      <c r="B10" s="5" t="s">
        <v>97</v>
      </c>
      <c r="C10" s="6" t="s">
        <v>35</v>
      </c>
      <c r="D10" s="6" t="s">
        <v>36</v>
      </c>
      <c r="E10" s="8">
        <v>2.5</v>
      </c>
      <c r="F10" s="8">
        <v>1</v>
      </c>
      <c r="G10" s="12">
        <f>E10*16/3</f>
        <v>13.333333333333334</v>
      </c>
      <c r="H10" s="18" t="s">
        <v>139</v>
      </c>
      <c r="I10" s="6"/>
    </row>
    <row r="11" spans="1:9">
      <c r="A11" s="6" t="s">
        <v>77</v>
      </c>
      <c r="B11" s="5" t="s">
        <v>99</v>
      </c>
      <c r="C11" s="6" t="s">
        <v>76</v>
      </c>
      <c r="D11" s="6" t="s">
        <v>78</v>
      </c>
      <c r="E11" s="8">
        <v>2</v>
      </c>
      <c r="F11" s="8">
        <v>2</v>
      </c>
      <c r="G11" s="12">
        <f>E11*16/3</f>
        <v>10.666666666666666</v>
      </c>
      <c r="H11" s="19" t="s">
        <v>146</v>
      </c>
      <c r="I11" s="6"/>
    </row>
    <row r="12" spans="1:9">
      <c r="A12" s="6" t="s">
        <v>77</v>
      </c>
      <c r="B12" s="5" t="s">
        <v>100</v>
      </c>
      <c r="C12" s="6" t="s">
        <v>79</v>
      </c>
      <c r="D12" s="6" t="s">
        <v>78</v>
      </c>
      <c r="E12" s="8">
        <v>2</v>
      </c>
      <c r="F12" s="8">
        <v>2</v>
      </c>
      <c r="G12" s="12">
        <f>E12*16/3</f>
        <v>10.666666666666666</v>
      </c>
      <c r="H12" s="19" t="s">
        <v>146</v>
      </c>
      <c r="I12" s="6"/>
    </row>
    <row r="13" spans="1:9">
      <c r="A13" s="6" t="s">
        <v>21</v>
      </c>
      <c r="B13" s="5" t="s">
        <v>101</v>
      </c>
      <c r="C13" s="6" t="s">
        <v>47</v>
      </c>
      <c r="D13" s="6" t="s">
        <v>48</v>
      </c>
      <c r="E13" s="8">
        <v>3</v>
      </c>
      <c r="F13" s="8">
        <v>4</v>
      </c>
      <c r="G13" s="12">
        <f>E13*16/3</f>
        <v>16</v>
      </c>
      <c r="H13" s="19" t="s">
        <v>140</v>
      </c>
      <c r="I13" s="6"/>
    </row>
    <row r="14" spans="1:9">
      <c r="A14" s="6" t="s">
        <v>22</v>
      </c>
      <c r="B14" s="5" t="s">
        <v>102</v>
      </c>
      <c r="C14" s="6" t="s">
        <v>53</v>
      </c>
      <c r="D14" s="6" t="s">
        <v>48</v>
      </c>
      <c r="E14" s="8">
        <v>3</v>
      </c>
      <c r="F14" s="8">
        <v>4</v>
      </c>
      <c r="G14" s="12">
        <f>E14*16/3</f>
        <v>16</v>
      </c>
      <c r="H14" s="20" t="s">
        <v>140</v>
      </c>
      <c r="I14" s="6"/>
    </row>
    <row r="15" spans="1:9">
      <c r="A15" s="6" t="s">
        <v>56</v>
      </c>
      <c r="B15" s="5" t="s">
        <v>95</v>
      </c>
      <c r="C15" s="6" t="s">
        <v>55</v>
      </c>
      <c r="D15" s="6" t="s">
        <v>48</v>
      </c>
      <c r="E15" s="8">
        <v>3</v>
      </c>
      <c r="F15" s="8">
        <v>4</v>
      </c>
      <c r="G15" s="12">
        <f>E15*16/3</f>
        <v>16</v>
      </c>
      <c r="H15" s="20" t="s">
        <v>140</v>
      </c>
      <c r="I15" s="6"/>
    </row>
    <row r="16" spans="1:9">
      <c r="A16" s="6" t="s">
        <v>56</v>
      </c>
      <c r="B16" s="5" t="s">
        <v>103</v>
      </c>
      <c r="C16" s="6" t="s">
        <v>57</v>
      </c>
      <c r="D16" s="6" t="s">
        <v>48</v>
      </c>
      <c r="E16" s="8">
        <v>3</v>
      </c>
      <c r="F16" s="8">
        <v>4</v>
      </c>
      <c r="G16" s="12">
        <f>E16*16/3</f>
        <v>16</v>
      </c>
      <c r="H16" s="20" t="s">
        <v>140</v>
      </c>
      <c r="I16" s="6"/>
    </row>
    <row r="17" spans="1:9">
      <c r="A17" s="6" t="s">
        <v>10</v>
      </c>
      <c r="B17" s="5" t="s">
        <v>104</v>
      </c>
      <c r="C17" s="6" t="s">
        <v>8</v>
      </c>
      <c r="D17" s="6" t="s">
        <v>9</v>
      </c>
      <c r="E17" s="8">
        <v>3.5</v>
      </c>
      <c r="F17" s="8">
        <v>1</v>
      </c>
      <c r="G17" s="12">
        <f>E17*16/3</f>
        <v>18.666666666666668</v>
      </c>
      <c r="H17" s="21" t="s">
        <v>147</v>
      </c>
      <c r="I17" s="6"/>
    </row>
    <row r="18" spans="1:9" ht="16.5">
      <c r="A18" s="6" t="s">
        <v>41</v>
      </c>
      <c r="B18" s="5" t="s">
        <v>105</v>
      </c>
      <c r="C18" s="6" t="s">
        <v>39</v>
      </c>
      <c r="D18" s="6" t="s">
        <v>40</v>
      </c>
      <c r="E18" s="8">
        <v>3</v>
      </c>
      <c r="F18" s="9">
        <v>1</v>
      </c>
      <c r="G18" s="12">
        <f>E18*16/3</f>
        <v>16</v>
      </c>
      <c r="H18" s="22" t="s">
        <v>141</v>
      </c>
      <c r="I18" s="7"/>
    </row>
    <row r="19" spans="1:9" ht="16.5">
      <c r="A19" s="6" t="s">
        <v>21</v>
      </c>
      <c r="B19" s="5" t="s">
        <v>106</v>
      </c>
      <c r="C19" s="6" t="s">
        <v>49</v>
      </c>
      <c r="D19" s="6" t="s">
        <v>50</v>
      </c>
      <c r="E19" s="8">
        <v>2.5</v>
      </c>
      <c r="F19" s="8">
        <v>5</v>
      </c>
      <c r="G19" s="12">
        <f>E19*16/3</f>
        <v>13.333333333333334</v>
      </c>
      <c r="H19" s="22" t="s">
        <v>142</v>
      </c>
      <c r="I19" s="6"/>
    </row>
    <row r="20" spans="1:9" ht="16.5">
      <c r="A20" s="6" t="s">
        <v>22</v>
      </c>
      <c r="B20" s="5" t="s">
        <v>107</v>
      </c>
      <c r="C20" s="6" t="s">
        <v>52</v>
      </c>
      <c r="D20" s="6" t="s">
        <v>50</v>
      </c>
      <c r="E20" s="8">
        <v>2.5</v>
      </c>
      <c r="F20" s="8">
        <v>5</v>
      </c>
      <c r="G20" s="12">
        <f>E20*16/3</f>
        <v>13.333333333333334</v>
      </c>
      <c r="H20" s="22" t="s">
        <v>142</v>
      </c>
      <c r="I20" s="6"/>
    </row>
    <row r="21" spans="1:9" ht="16.5">
      <c r="A21" s="6" t="s">
        <v>61</v>
      </c>
      <c r="B21" s="5" t="s">
        <v>108</v>
      </c>
      <c r="C21" s="6" t="s">
        <v>60</v>
      </c>
      <c r="D21" s="6" t="s">
        <v>50</v>
      </c>
      <c r="E21" s="8">
        <v>3.5</v>
      </c>
      <c r="F21" s="8">
        <v>5</v>
      </c>
      <c r="G21" s="12">
        <f>E21*16/3</f>
        <v>18.666666666666668</v>
      </c>
      <c r="H21" s="22" t="s">
        <v>142</v>
      </c>
      <c r="I21" s="6"/>
    </row>
    <row r="22" spans="1:9" ht="16.5">
      <c r="A22" s="6" t="s">
        <v>61</v>
      </c>
      <c r="B22" s="5" t="s">
        <v>109</v>
      </c>
      <c r="C22" s="6" t="s">
        <v>64</v>
      </c>
      <c r="D22" s="6" t="s">
        <v>50</v>
      </c>
      <c r="E22" s="8">
        <v>3.5</v>
      </c>
      <c r="F22" s="8">
        <v>5</v>
      </c>
      <c r="G22" s="12">
        <f>E22*16/3</f>
        <v>18.666666666666668</v>
      </c>
      <c r="H22" s="22" t="s">
        <v>142</v>
      </c>
      <c r="I22" s="6"/>
    </row>
    <row r="23" spans="1:9" ht="16.5">
      <c r="A23" s="6" t="s">
        <v>61</v>
      </c>
      <c r="B23" s="5" t="s">
        <v>110</v>
      </c>
      <c r="C23" s="6" t="s">
        <v>65</v>
      </c>
      <c r="D23" s="6" t="s">
        <v>50</v>
      </c>
      <c r="E23" s="8">
        <v>3.5</v>
      </c>
      <c r="F23" s="8">
        <v>5</v>
      </c>
      <c r="G23" s="12">
        <f>E23*16/3</f>
        <v>18.666666666666668</v>
      </c>
      <c r="H23" s="22" t="s">
        <v>142</v>
      </c>
      <c r="I23" s="6"/>
    </row>
    <row r="24" spans="1:9">
      <c r="A24" s="3" t="s">
        <v>30</v>
      </c>
      <c r="B24" s="2" t="s">
        <v>111</v>
      </c>
      <c r="C24" s="3" t="s">
        <v>31</v>
      </c>
      <c r="D24" s="3" t="s">
        <v>32</v>
      </c>
      <c r="E24" s="10">
        <v>3.5</v>
      </c>
      <c r="F24" s="10">
        <v>3</v>
      </c>
      <c r="G24" s="12">
        <f>E24*16/3</f>
        <v>18.666666666666668</v>
      </c>
      <c r="H24" s="20" t="s">
        <v>143</v>
      </c>
      <c r="I24" s="3"/>
    </row>
    <row r="25" spans="1:9">
      <c r="A25" s="6" t="s">
        <v>41</v>
      </c>
      <c r="B25" s="5" t="s">
        <v>112</v>
      </c>
      <c r="C25" s="6" t="s">
        <v>42</v>
      </c>
      <c r="D25" s="6" t="s">
        <v>32</v>
      </c>
      <c r="E25" s="8">
        <v>3.5</v>
      </c>
      <c r="F25" s="8">
        <v>3</v>
      </c>
      <c r="G25" s="12">
        <f>E25*16/3</f>
        <v>18.666666666666668</v>
      </c>
      <c r="H25" s="20" t="s">
        <v>143</v>
      </c>
      <c r="I25" s="6"/>
    </row>
    <row r="26" spans="1:9">
      <c r="A26" s="6" t="s">
        <v>41</v>
      </c>
      <c r="B26" s="5" t="s">
        <v>113</v>
      </c>
      <c r="C26" s="6" t="s">
        <v>43</v>
      </c>
      <c r="D26" s="6" t="s">
        <v>32</v>
      </c>
      <c r="E26" s="8">
        <v>3.5</v>
      </c>
      <c r="F26" s="8">
        <v>3</v>
      </c>
      <c r="G26" s="12">
        <f>E26*16/3</f>
        <v>18.666666666666668</v>
      </c>
      <c r="H26" s="20" t="s">
        <v>143</v>
      </c>
      <c r="I26" s="6"/>
    </row>
    <row r="27" spans="1:9">
      <c r="A27" s="6" t="s">
        <v>68</v>
      </c>
      <c r="B27" s="5" t="s">
        <v>114</v>
      </c>
      <c r="C27" s="6" t="s">
        <v>67</v>
      </c>
      <c r="D27" s="6" t="s">
        <v>69</v>
      </c>
      <c r="E27" s="8">
        <v>2</v>
      </c>
      <c r="F27" s="8">
        <v>3</v>
      </c>
      <c r="G27" s="12">
        <f>E27*16/3</f>
        <v>10.666666666666666</v>
      </c>
      <c r="H27" s="20" t="s">
        <v>148</v>
      </c>
      <c r="I27" s="6"/>
    </row>
    <row r="28" spans="1:9">
      <c r="A28" s="6" t="s">
        <v>68</v>
      </c>
      <c r="B28" s="5" t="s">
        <v>115</v>
      </c>
      <c r="C28" s="6" t="s">
        <v>70</v>
      </c>
      <c r="D28" s="6" t="s">
        <v>69</v>
      </c>
      <c r="E28" s="8">
        <v>2</v>
      </c>
      <c r="F28" s="9">
        <v>3</v>
      </c>
      <c r="G28" s="12">
        <f>E28*16/3</f>
        <v>10.666666666666666</v>
      </c>
      <c r="H28" s="20" t="s">
        <v>148</v>
      </c>
      <c r="I28" s="6"/>
    </row>
    <row r="29" spans="1:9">
      <c r="A29" s="6" t="s">
        <v>74</v>
      </c>
      <c r="B29" s="5" t="s">
        <v>116</v>
      </c>
      <c r="C29" s="6" t="s">
        <v>73</v>
      </c>
      <c r="D29" s="6" t="s">
        <v>69</v>
      </c>
      <c r="E29" s="8">
        <v>2</v>
      </c>
      <c r="F29" s="9">
        <v>3</v>
      </c>
      <c r="G29" s="12">
        <f>E29*16/3</f>
        <v>10.666666666666666</v>
      </c>
      <c r="H29" s="20" t="s">
        <v>148</v>
      </c>
      <c r="I29" s="6"/>
    </row>
    <row r="30" spans="1:9" ht="16.5">
      <c r="A30" s="6" t="s">
        <v>68</v>
      </c>
      <c r="B30" s="5" t="s">
        <v>117</v>
      </c>
      <c r="C30" s="6" t="s">
        <v>71</v>
      </c>
      <c r="D30" s="6" t="s">
        <v>72</v>
      </c>
      <c r="E30" s="8">
        <v>4</v>
      </c>
      <c r="F30" s="8">
        <v>4</v>
      </c>
      <c r="G30" s="12">
        <f>E30*16/3</f>
        <v>21.333333333333332</v>
      </c>
      <c r="H30" s="22" t="s">
        <v>149</v>
      </c>
      <c r="I30" s="6"/>
    </row>
    <row r="31" spans="1:9" ht="16.5">
      <c r="A31" s="6" t="s">
        <v>74</v>
      </c>
      <c r="B31" s="5" t="s">
        <v>118</v>
      </c>
      <c r="C31" s="6" t="s">
        <v>75</v>
      </c>
      <c r="D31" s="6" t="s">
        <v>72</v>
      </c>
      <c r="E31" s="8">
        <v>4</v>
      </c>
      <c r="F31" s="8">
        <v>4</v>
      </c>
      <c r="G31" s="12">
        <f>E31*16/3</f>
        <v>21.333333333333332</v>
      </c>
      <c r="H31" s="14" t="s">
        <v>150</v>
      </c>
      <c r="I31" s="6"/>
    </row>
    <row r="32" spans="1:9" ht="16.5">
      <c r="A32" s="6" t="s">
        <v>77</v>
      </c>
      <c r="B32" s="5" t="s">
        <v>99</v>
      </c>
      <c r="C32" s="6" t="s">
        <v>76</v>
      </c>
      <c r="D32" s="6" t="s">
        <v>72</v>
      </c>
      <c r="E32" s="8">
        <v>2.5</v>
      </c>
      <c r="F32" s="8">
        <v>4</v>
      </c>
      <c r="G32" s="12">
        <f>E32*16/3</f>
        <v>13.333333333333334</v>
      </c>
      <c r="H32" s="14" t="s">
        <v>149</v>
      </c>
      <c r="I32" s="6"/>
    </row>
    <row r="33" spans="1:9" ht="16.5">
      <c r="A33" s="6" t="s">
        <v>77</v>
      </c>
      <c r="B33" s="5" t="s">
        <v>119</v>
      </c>
      <c r="C33" s="6" t="s">
        <v>80</v>
      </c>
      <c r="D33" s="6" t="s">
        <v>72</v>
      </c>
      <c r="E33" s="8">
        <v>2.5</v>
      </c>
      <c r="F33" s="8">
        <v>4</v>
      </c>
      <c r="G33" s="12">
        <f>E33*16/3</f>
        <v>13.333333333333334</v>
      </c>
      <c r="H33" s="14" t="s">
        <v>149</v>
      </c>
      <c r="I33" s="6"/>
    </row>
    <row r="34" spans="1:9">
      <c r="A34" s="3" t="s">
        <v>30</v>
      </c>
      <c r="B34" s="2" t="s">
        <v>120</v>
      </c>
      <c r="C34" s="3" t="s">
        <v>28</v>
      </c>
      <c r="D34" s="3" t="s">
        <v>29</v>
      </c>
      <c r="E34" s="10">
        <v>3</v>
      </c>
      <c r="F34" s="10">
        <v>2</v>
      </c>
      <c r="G34" s="12">
        <f>E34*16/3</f>
        <v>16</v>
      </c>
      <c r="H34" s="3" t="s">
        <v>92</v>
      </c>
      <c r="I34" s="3"/>
    </row>
    <row r="35" spans="1:9">
      <c r="A35" s="6" t="s">
        <v>41</v>
      </c>
      <c r="B35" s="5" t="s">
        <v>112</v>
      </c>
      <c r="C35" s="6" t="s">
        <v>42</v>
      </c>
      <c r="D35" s="6" t="s">
        <v>29</v>
      </c>
      <c r="E35" s="8">
        <v>3</v>
      </c>
      <c r="F35" s="8">
        <v>2</v>
      </c>
      <c r="G35" s="12">
        <f>E35*16/3</f>
        <v>16</v>
      </c>
      <c r="H35" s="3" t="s">
        <v>92</v>
      </c>
      <c r="I35" s="6"/>
    </row>
    <row r="36" spans="1:9">
      <c r="A36" s="6" t="s">
        <v>83</v>
      </c>
      <c r="B36" s="5" t="s">
        <v>121</v>
      </c>
      <c r="C36" s="6" t="s">
        <v>81</v>
      </c>
      <c r="D36" s="6" t="s">
        <v>82</v>
      </c>
      <c r="E36" s="8">
        <v>3.5</v>
      </c>
      <c r="F36" s="8">
        <v>1</v>
      </c>
      <c r="G36" s="12">
        <f>E36*16/3</f>
        <v>18.666666666666668</v>
      </c>
      <c r="H36" s="13" t="s">
        <v>135</v>
      </c>
      <c r="I36" s="6"/>
    </row>
    <row r="37" spans="1:9">
      <c r="A37" s="6" t="s">
        <v>26</v>
      </c>
      <c r="B37" s="5" t="s">
        <v>122</v>
      </c>
      <c r="C37" s="6" t="s">
        <v>27</v>
      </c>
      <c r="D37" s="6" t="s">
        <v>23</v>
      </c>
      <c r="E37" s="8">
        <v>1</v>
      </c>
      <c r="F37" s="9">
        <v>1</v>
      </c>
      <c r="G37" s="12">
        <f>E37*16/3</f>
        <v>5.333333333333333</v>
      </c>
      <c r="H37" s="6" t="s">
        <v>152</v>
      </c>
      <c r="I37" s="6"/>
    </row>
    <row r="38" spans="1:9">
      <c r="A38" s="6" t="s">
        <v>16</v>
      </c>
      <c r="B38" s="5" t="s">
        <v>123</v>
      </c>
      <c r="C38" s="6" t="s">
        <v>14</v>
      </c>
      <c r="D38" s="6" t="s">
        <v>15</v>
      </c>
      <c r="E38" s="8">
        <v>1</v>
      </c>
      <c r="F38" s="9">
        <v>3</v>
      </c>
      <c r="G38" s="12">
        <f>E38*16/3</f>
        <v>5.333333333333333</v>
      </c>
      <c r="H38" s="6" t="s">
        <v>152</v>
      </c>
      <c r="I38" s="6"/>
    </row>
    <row r="39" spans="1:9">
      <c r="A39" s="6" t="s">
        <v>10</v>
      </c>
      <c r="B39" s="5" t="s">
        <v>104</v>
      </c>
      <c r="C39" s="6" t="s">
        <v>8</v>
      </c>
      <c r="D39" s="6" t="s">
        <v>15</v>
      </c>
      <c r="E39" s="8">
        <v>1</v>
      </c>
      <c r="F39" s="8">
        <v>3</v>
      </c>
      <c r="G39" s="12">
        <f>E39*16/3</f>
        <v>5.333333333333333</v>
      </c>
      <c r="H39" s="6" t="s">
        <v>152</v>
      </c>
      <c r="I39" s="6"/>
    </row>
    <row r="40" spans="1:9">
      <c r="A40" s="6" t="s">
        <v>74</v>
      </c>
      <c r="B40" s="5" t="s">
        <v>116</v>
      </c>
      <c r="C40" s="6" t="s">
        <v>73</v>
      </c>
      <c r="D40" s="6" t="s">
        <v>15</v>
      </c>
      <c r="E40" s="8">
        <v>1</v>
      </c>
      <c r="F40" s="9">
        <v>3</v>
      </c>
      <c r="G40" s="12">
        <f>E40*16/3</f>
        <v>5.333333333333333</v>
      </c>
      <c r="H40" s="6" t="s">
        <v>152</v>
      </c>
      <c r="I40" s="6"/>
    </row>
    <row r="41" spans="1:9" ht="16.5">
      <c r="A41" s="6" t="s">
        <v>7</v>
      </c>
      <c r="B41" s="5" t="s">
        <v>124</v>
      </c>
      <c r="C41" s="6" t="s">
        <v>45</v>
      </c>
      <c r="D41" s="6" t="s">
        <v>44</v>
      </c>
      <c r="E41" s="8">
        <v>2</v>
      </c>
      <c r="F41" s="8">
        <v>2</v>
      </c>
      <c r="G41" s="12">
        <f>E41*16/3</f>
        <v>10.666666666666666</v>
      </c>
      <c r="H41" s="14" t="s">
        <v>151</v>
      </c>
      <c r="I41" s="6"/>
    </row>
    <row r="42" spans="1:9" ht="16.5">
      <c r="A42" s="6" t="s">
        <v>7</v>
      </c>
      <c r="B42" s="5" t="s">
        <v>125</v>
      </c>
      <c r="C42" s="6" t="s">
        <v>46</v>
      </c>
      <c r="D42" s="6" t="s">
        <v>44</v>
      </c>
      <c r="E42" s="8">
        <v>2</v>
      </c>
      <c r="F42" s="8">
        <v>2</v>
      </c>
      <c r="G42" s="12">
        <f>E42*16/3</f>
        <v>10.666666666666666</v>
      </c>
      <c r="H42" s="14" t="s">
        <v>151</v>
      </c>
      <c r="I42" s="6"/>
    </row>
    <row r="43" spans="1:9">
      <c r="A43" s="6" t="s">
        <v>26</v>
      </c>
      <c r="B43" s="5" t="s">
        <v>94</v>
      </c>
      <c r="C43" s="6" t="s">
        <v>85</v>
      </c>
      <c r="D43" s="6" t="s">
        <v>17</v>
      </c>
      <c r="E43" s="8">
        <v>0.25</v>
      </c>
      <c r="F43" s="9">
        <v>1</v>
      </c>
      <c r="G43" s="12">
        <f>E43*16/3</f>
        <v>1.3333333333333333</v>
      </c>
      <c r="H43" s="6" t="s">
        <v>156</v>
      </c>
      <c r="I43" s="6"/>
    </row>
    <row r="44" spans="1:9" ht="16.5">
      <c r="A44" s="3" t="s">
        <v>30</v>
      </c>
      <c r="B44" s="2" t="s">
        <v>126</v>
      </c>
      <c r="C44" s="3" t="s">
        <v>33</v>
      </c>
      <c r="D44" s="3" t="s">
        <v>34</v>
      </c>
      <c r="E44" s="10">
        <v>3</v>
      </c>
      <c r="F44" s="10">
        <v>6</v>
      </c>
      <c r="G44" s="12">
        <f>E44*16/3</f>
        <v>16</v>
      </c>
      <c r="H44" s="22" t="s">
        <v>144</v>
      </c>
      <c r="I44" s="3"/>
    </row>
    <row r="45" spans="1:9" ht="16.5">
      <c r="A45" s="6" t="s">
        <v>41</v>
      </c>
      <c r="B45" s="5" t="s">
        <v>112</v>
      </c>
      <c r="C45" s="6" t="s">
        <v>42</v>
      </c>
      <c r="D45" s="6" t="s">
        <v>34</v>
      </c>
      <c r="E45" s="8">
        <v>3</v>
      </c>
      <c r="F45" s="10">
        <v>6</v>
      </c>
      <c r="G45" s="12">
        <f>E45*16/3</f>
        <v>16</v>
      </c>
      <c r="H45" s="22" t="s">
        <v>144</v>
      </c>
      <c r="I45" s="6"/>
    </row>
    <row r="46" spans="1:9" ht="16.5">
      <c r="A46" s="6" t="s">
        <v>61</v>
      </c>
      <c r="B46" s="5" t="s">
        <v>108</v>
      </c>
      <c r="C46" s="6" t="s">
        <v>60</v>
      </c>
      <c r="D46" s="6" t="s">
        <v>34</v>
      </c>
      <c r="E46" s="8">
        <v>3</v>
      </c>
      <c r="F46" s="10">
        <v>6</v>
      </c>
      <c r="G46" s="12">
        <f>E46*16/3</f>
        <v>16</v>
      </c>
      <c r="H46" s="22" t="s">
        <v>144</v>
      </c>
      <c r="I46" s="6"/>
    </row>
    <row r="47" spans="1:9" ht="16.5">
      <c r="A47" s="6" t="s">
        <v>61</v>
      </c>
      <c r="B47" s="5" t="s">
        <v>127</v>
      </c>
      <c r="C47" s="6" t="s">
        <v>62</v>
      </c>
      <c r="D47" s="6" t="s">
        <v>34</v>
      </c>
      <c r="E47" s="8">
        <v>3</v>
      </c>
      <c r="F47" s="10">
        <v>6</v>
      </c>
      <c r="G47" s="12">
        <f>E47*16/3</f>
        <v>16</v>
      </c>
      <c r="H47" s="22" t="s">
        <v>144</v>
      </c>
      <c r="I47" s="6"/>
    </row>
    <row r="48" spans="1:9" ht="16.5">
      <c r="A48" s="6" t="s">
        <v>61</v>
      </c>
      <c r="B48" s="5" t="s">
        <v>128</v>
      </c>
      <c r="C48" s="6" t="s">
        <v>63</v>
      </c>
      <c r="D48" s="6" t="s">
        <v>34</v>
      </c>
      <c r="E48" s="8">
        <v>3</v>
      </c>
      <c r="F48" s="10">
        <v>6</v>
      </c>
      <c r="G48" s="12">
        <f>E48*16/3</f>
        <v>16</v>
      </c>
      <c r="H48" s="22" t="s">
        <v>144</v>
      </c>
      <c r="I48" s="6"/>
    </row>
    <row r="49" spans="1:9" ht="16.5">
      <c r="A49" s="6" t="s">
        <v>61</v>
      </c>
      <c r="B49" s="5" t="s">
        <v>129</v>
      </c>
      <c r="C49" s="6" t="s">
        <v>66</v>
      </c>
      <c r="D49" s="6" t="s">
        <v>34</v>
      </c>
      <c r="E49" s="8">
        <v>3</v>
      </c>
      <c r="F49" s="10">
        <v>6</v>
      </c>
      <c r="G49" s="12">
        <f>E49*16/3</f>
        <v>16</v>
      </c>
      <c r="H49" s="22" t="s">
        <v>144</v>
      </c>
      <c r="I49" s="6"/>
    </row>
    <row r="50" spans="1:9">
      <c r="A50" s="6" t="s">
        <v>21</v>
      </c>
      <c r="B50" s="5" t="s">
        <v>106</v>
      </c>
      <c r="C50" s="6" t="s">
        <v>49</v>
      </c>
      <c r="D50" s="6" t="s">
        <v>51</v>
      </c>
      <c r="E50" s="8">
        <v>3</v>
      </c>
      <c r="F50" s="8">
        <v>9</v>
      </c>
      <c r="G50" s="12">
        <f>E50*16/3</f>
        <v>16</v>
      </c>
      <c r="H50" s="19" t="s">
        <v>153</v>
      </c>
      <c r="I50" s="6"/>
    </row>
    <row r="51" spans="1:9">
      <c r="A51" s="6" t="s">
        <v>22</v>
      </c>
      <c r="B51" s="5" t="s">
        <v>107</v>
      </c>
      <c r="C51" s="6" t="s">
        <v>52</v>
      </c>
      <c r="D51" s="6" t="s">
        <v>51</v>
      </c>
      <c r="E51" s="8">
        <v>3</v>
      </c>
      <c r="F51" s="8">
        <v>9</v>
      </c>
      <c r="G51" s="12">
        <f>E51*16/3</f>
        <v>16</v>
      </c>
      <c r="H51" s="15" t="s">
        <v>153</v>
      </c>
      <c r="I51" s="6"/>
    </row>
    <row r="52" spans="1:9">
      <c r="A52" s="6" t="s">
        <v>56</v>
      </c>
      <c r="B52" s="5" t="s">
        <v>103</v>
      </c>
      <c r="C52" s="6" t="s">
        <v>57</v>
      </c>
      <c r="D52" s="6" t="s">
        <v>51</v>
      </c>
      <c r="E52" s="8">
        <v>3</v>
      </c>
      <c r="F52" s="8">
        <v>9</v>
      </c>
      <c r="G52" s="12">
        <f>E52*16/3</f>
        <v>16</v>
      </c>
      <c r="H52" s="15" t="s">
        <v>153</v>
      </c>
      <c r="I52" s="6"/>
    </row>
    <row r="53" spans="1:9">
      <c r="A53" s="6" t="s">
        <v>56</v>
      </c>
      <c r="B53" s="5" t="s">
        <v>130</v>
      </c>
      <c r="C53" s="6" t="s">
        <v>59</v>
      </c>
      <c r="D53" s="6" t="s">
        <v>51</v>
      </c>
      <c r="E53" s="8">
        <v>3</v>
      </c>
      <c r="F53" s="8">
        <v>9</v>
      </c>
      <c r="G53" s="12">
        <f>E53*16/3</f>
        <v>16</v>
      </c>
      <c r="H53" s="15" t="s">
        <v>153</v>
      </c>
      <c r="I53" s="6"/>
    </row>
    <row r="54" spans="1:9">
      <c r="A54" s="6" t="s">
        <v>61</v>
      </c>
      <c r="B54" s="5" t="s">
        <v>109</v>
      </c>
      <c r="C54" s="6" t="s">
        <v>64</v>
      </c>
      <c r="D54" s="6" t="s">
        <v>51</v>
      </c>
      <c r="E54" s="8">
        <v>3</v>
      </c>
      <c r="F54" s="8">
        <v>9</v>
      </c>
      <c r="G54" s="12">
        <f>E54*16/3</f>
        <v>16</v>
      </c>
      <c r="H54" s="15" t="s">
        <v>153</v>
      </c>
      <c r="I54" s="6"/>
    </row>
    <row r="55" spans="1:9">
      <c r="A55" s="3" t="s">
        <v>7</v>
      </c>
      <c r="B55" s="2" t="s">
        <v>131</v>
      </c>
      <c r="C55" s="3" t="s">
        <v>5</v>
      </c>
      <c r="D55" s="3" t="s">
        <v>6</v>
      </c>
      <c r="E55" s="10">
        <v>3</v>
      </c>
      <c r="F55" s="8">
        <v>9</v>
      </c>
      <c r="G55" s="12">
        <f>E55*16/3</f>
        <v>16</v>
      </c>
      <c r="H55" s="3" t="s">
        <v>155</v>
      </c>
      <c r="I55" s="3"/>
    </row>
    <row r="56" spans="1:9">
      <c r="A56" s="3" t="s">
        <v>21</v>
      </c>
      <c r="B56" s="2" t="s">
        <v>132</v>
      </c>
      <c r="C56" s="3" t="s">
        <v>20</v>
      </c>
      <c r="D56" s="3" t="s">
        <v>6</v>
      </c>
      <c r="E56" s="10">
        <v>2.5</v>
      </c>
      <c r="F56" s="8">
        <v>9</v>
      </c>
      <c r="G56" s="12">
        <f>E56*16/3</f>
        <v>13.333333333333334</v>
      </c>
      <c r="H56" s="4" t="s">
        <v>155</v>
      </c>
      <c r="I56" s="3"/>
    </row>
    <row r="57" spans="1:9">
      <c r="A57" s="6" t="s">
        <v>22</v>
      </c>
      <c r="B57" s="5" t="s">
        <v>133</v>
      </c>
      <c r="C57" s="6" t="s">
        <v>24</v>
      </c>
      <c r="D57" s="6" t="s">
        <v>6</v>
      </c>
      <c r="E57" s="8">
        <v>2.5</v>
      </c>
      <c r="F57" s="8">
        <v>9</v>
      </c>
      <c r="G57" s="12">
        <f>E57*16/3</f>
        <v>13.333333333333334</v>
      </c>
      <c r="H57" s="7" t="s">
        <v>155</v>
      </c>
      <c r="I57" s="6"/>
    </row>
    <row r="58" spans="1:9">
      <c r="A58" s="6" t="s">
        <v>26</v>
      </c>
      <c r="B58" s="5" t="s">
        <v>134</v>
      </c>
      <c r="C58" s="6" t="s">
        <v>25</v>
      </c>
      <c r="D58" s="6" t="s">
        <v>6</v>
      </c>
      <c r="E58" s="8">
        <v>2.5</v>
      </c>
      <c r="F58" s="8">
        <v>9</v>
      </c>
      <c r="G58" s="12">
        <f>E58*16/3</f>
        <v>13.333333333333334</v>
      </c>
      <c r="H58" s="7" t="s">
        <v>155</v>
      </c>
      <c r="I58" s="6"/>
    </row>
    <row r="59" spans="1:9">
      <c r="A59" s="6" t="s">
        <v>10</v>
      </c>
      <c r="B59" s="5" t="s">
        <v>104</v>
      </c>
      <c r="C59" s="6" t="s">
        <v>8</v>
      </c>
      <c r="D59" s="6" t="s">
        <v>19</v>
      </c>
      <c r="E59" s="8">
        <v>4</v>
      </c>
      <c r="F59" s="8">
        <v>1</v>
      </c>
      <c r="G59" s="12">
        <f>E59*16/3</f>
        <v>21.333333333333332</v>
      </c>
      <c r="H59" s="6" t="s">
        <v>154</v>
      </c>
      <c r="I59" s="6"/>
    </row>
  </sheetData>
  <autoFilter ref="A2:I59">
    <sortState ref="A3:I61">
      <sortCondition ref="D2:D61"/>
    </sortState>
  </autoFilter>
  <mergeCells count="1">
    <mergeCell ref="A1:I1"/>
  </mergeCells>
  <phoneticPr fontId="3" type="noConversion"/>
  <pageMargins left="0.7" right="0.7" top="0.75" bottom="0.75" header="0.3" footer="0.3"/>
  <pageSetup paperSize="1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2022-09-15T03:44:37Z</dcterms:modified>
</cp:coreProperties>
</file>